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8920" windowHeight="15840"/>
  </bookViews>
  <sheets>
    <sheet name="Лист1" sheetId="1" r:id="rId1"/>
  </sheets>
  <definedNames>
    <definedName name="_xlnm.Print_Titles" localSheetId="0">Лист1!$10:$10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/>
  <c r="C12"/>
  <c r="D26"/>
  <c r="D23" l="1"/>
  <c r="D24"/>
  <c r="D25"/>
  <c r="D21" l="1"/>
  <c r="B11"/>
  <c r="C11"/>
  <c r="D13"/>
  <c r="D14"/>
  <c r="D15"/>
  <c r="D16"/>
  <c r="D17"/>
  <c r="D18"/>
  <c r="D19"/>
  <c r="D20"/>
  <c r="D22"/>
  <c r="D27"/>
  <c r="D11" l="1"/>
  <c r="D12"/>
</calcChain>
</file>

<file path=xl/sharedStrings.xml><?xml version="1.0" encoding="utf-8"?>
<sst xmlns="http://schemas.openxmlformats.org/spreadsheetml/2006/main" count="30" uniqueCount="29">
  <si>
    <t>УФЭРИ Администрации МР Кугарчинский район РБ</t>
  </si>
  <si>
    <t/>
  </si>
  <si>
    <t>Местные бюджеты</t>
  </si>
  <si>
    <t>Муниципальные программы</t>
  </si>
  <si>
    <t>Непрограммные расходы</t>
  </si>
  <si>
    <t>СВЕДЕНИЯ</t>
  </si>
  <si>
    <t>муниципального района Кугарчинский район Республики Башкортостан</t>
  </si>
  <si>
    <t>Наименование</t>
  </si>
  <si>
    <t xml:space="preserve"> об исполнении бюджета</t>
  </si>
  <si>
    <t>Ед.Изм.:тыс. руб.</t>
  </si>
  <si>
    <t>по муниципальным программам</t>
  </si>
  <si>
    <t>Увеличение/Уменьшение</t>
  </si>
  <si>
    <t>Муниципальная программа Развитие сельского хозяйства и регулирование рынков сельскохозяйственной продукции"</t>
  </si>
  <si>
    <t>Муниципальная программа "Автомобильные дороги на территории МР Кугарчинский район РБ"</t>
  </si>
  <si>
    <t>Муниципальная программа "Развиие системы ЖКХ"</t>
  </si>
  <si>
    <t>Муниципальная программа "Развитие молодежной политики в муниципальном районе  Кугарчинский район Республики Башкортостан" на 2019-2021 годы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</si>
  <si>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2019-2021 годы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</si>
  <si>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</si>
  <si>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</si>
  <si>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</si>
  <si>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целевая программа "Инвалиды Кугарчинского района" на 2016-2018 годы</t>
  </si>
  <si>
    <t>Муниципальная целевая программа "Ветеран" в муниципальном районе Кугарчинский район Республики Башкортостан на 2016-2018 годы</t>
  </si>
  <si>
    <t>Муниципальная программа "Развитие системы образования муниципального района Кугарчинский район Республики Башкортостан" на 2017-2020 годы</t>
  </si>
  <si>
    <t>Муниципальная  программа "Комплексное развитие культуры и искусства в муниципальном районе Кугарчинский район Республики Башкортостан на 2018-2022 годы"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</si>
  <si>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</si>
  <si>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>за III квартал 2019 года в сравнении с III кварталом 2018 года</t>
  </si>
  <si>
    <t>Кассовые расходы за III квартал 2018 года</t>
  </si>
  <si>
    <t>Кассовые расходы за III квартал 2019 года</t>
  </si>
  <si>
    <t xml:space="preserve">Муниципальная целевая программа "Формирование современной городской среды на территории муниц. района" </t>
  </si>
</sst>
</file>

<file path=xl/styles.xml><?xml version="1.0" encoding="utf-8"?>
<styleSheet xmlns="http://schemas.openxmlformats.org/spreadsheetml/2006/main">
  <fonts count="3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center" shrinkToFit="1"/>
    </xf>
    <xf numFmtId="4" fontId="1" fillId="3" borderId="1" xfId="0" applyNumberFormat="1" applyFont="1" applyFill="1" applyBorder="1" applyAlignment="1">
      <alignment horizontal="right" vertical="center" shrinkToFit="1"/>
    </xf>
    <xf numFmtId="0" fontId="0" fillId="4" borderId="1" xfId="0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right" vertical="center" shrinkToFit="1"/>
    </xf>
    <xf numFmtId="4" fontId="2" fillId="4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B12" sqref="B12"/>
    </sheetView>
  </sheetViews>
  <sheetFormatPr defaultRowHeight="12.75"/>
  <cols>
    <col min="1" max="1" width="101" customWidth="1"/>
    <col min="2" max="2" width="15.7109375" customWidth="1"/>
    <col min="3" max="3" width="15" customWidth="1"/>
    <col min="4" max="4" width="13.28515625" customWidth="1"/>
  </cols>
  <sheetData>
    <row r="1" spans="1:4">
      <c r="A1" s="9" t="s">
        <v>0</v>
      </c>
      <c r="B1" s="10"/>
      <c r="C1" s="10"/>
      <c r="D1" s="10"/>
    </row>
    <row r="2" spans="1:4">
      <c r="A2" s="9" t="s">
        <v>1</v>
      </c>
      <c r="B2" s="10"/>
      <c r="C2" s="10"/>
      <c r="D2" s="10"/>
    </row>
    <row r="3" spans="1:4">
      <c r="A3" s="11" t="s">
        <v>5</v>
      </c>
      <c r="B3" s="12"/>
      <c r="C3" s="12"/>
      <c r="D3" s="12"/>
    </row>
    <row r="4" spans="1:4">
      <c r="A4" s="11" t="s">
        <v>8</v>
      </c>
      <c r="B4" s="12"/>
      <c r="C4" s="12"/>
      <c r="D4" s="12"/>
    </row>
    <row r="5" spans="1:4">
      <c r="A5" s="11" t="s">
        <v>6</v>
      </c>
      <c r="B5" s="12"/>
      <c r="C5" s="12"/>
      <c r="D5" s="12"/>
    </row>
    <row r="6" spans="1:4">
      <c r="A6" s="11" t="s">
        <v>10</v>
      </c>
      <c r="B6" s="11"/>
      <c r="C6" s="11"/>
      <c r="D6" s="11"/>
    </row>
    <row r="7" spans="1:4">
      <c r="A7" s="11" t="s">
        <v>25</v>
      </c>
      <c r="B7" s="12"/>
      <c r="C7" s="12"/>
      <c r="D7" s="12"/>
    </row>
    <row r="8" spans="1:4">
      <c r="A8" s="11" t="s">
        <v>1</v>
      </c>
      <c r="B8" s="12"/>
      <c r="C8" s="12"/>
      <c r="D8" s="12"/>
    </row>
    <row r="9" spans="1:4">
      <c r="A9" s="13" t="s">
        <v>9</v>
      </c>
      <c r="B9" s="14"/>
      <c r="C9" s="14"/>
      <c r="D9" s="14"/>
    </row>
    <row r="10" spans="1:4" ht="52.5" customHeight="1">
      <c r="A10" s="2" t="s">
        <v>7</v>
      </c>
      <c r="B10" s="2" t="s">
        <v>26</v>
      </c>
      <c r="C10" s="2" t="s">
        <v>27</v>
      </c>
      <c r="D10" s="2" t="s">
        <v>11</v>
      </c>
    </row>
    <row r="11" spans="1:4">
      <c r="A11" s="1" t="s">
        <v>2</v>
      </c>
      <c r="B11" s="4">
        <f>B12+B27</f>
        <v>492828.44018999994</v>
      </c>
      <c r="C11" s="4">
        <f>C12+C27</f>
        <v>626849.92582</v>
      </c>
      <c r="D11" s="4">
        <f>C11-B11</f>
        <v>134021.48563000007</v>
      </c>
    </row>
    <row r="12" spans="1:4">
      <c r="A12" s="3" t="s">
        <v>3</v>
      </c>
      <c r="B12" s="5">
        <f>B13+B14+B15+B16+B17+B18+B19+B20+B22+B23+B24+B25+B21+B26</f>
        <v>483792.48299999995</v>
      </c>
      <c r="C12" s="5">
        <f>C13+C14+C15+C16+C17+C18+C19+C20+C22+C23+C24+C25+C21+C26</f>
        <v>602109.25444000005</v>
      </c>
      <c r="D12" s="5">
        <f t="shared" ref="D12:D27" si="0">C12-B12</f>
        <v>118316.7714400001</v>
      </c>
    </row>
    <row r="13" spans="1:4">
      <c r="A13" s="6" t="s">
        <v>13</v>
      </c>
      <c r="B13" s="7">
        <v>24152.29839</v>
      </c>
      <c r="C13" s="7">
        <v>37366.848810000003</v>
      </c>
      <c r="D13" s="8">
        <f t="shared" si="0"/>
        <v>13214.550420000003</v>
      </c>
    </row>
    <row r="14" spans="1:4">
      <c r="A14" s="6" t="s">
        <v>14</v>
      </c>
      <c r="B14" s="7">
        <v>18181.976869999999</v>
      </c>
      <c r="C14" s="7">
        <v>65269.734600000003</v>
      </c>
      <c r="D14" s="8">
        <f t="shared" si="0"/>
        <v>47087.757730000005</v>
      </c>
    </row>
    <row r="15" spans="1:4" ht="25.5">
      <c r="A15" s="6" t="s">
        <v>15</v>
      </c>
      <c r="B15" s="7">
        <v>348.35</v>
      </c>
      <c r="C15" s="7">
        <v>199.34</v>
      </c>
      <c r="D15" s="8">
        <f t="shared" si="0"/>
        <v>-149.01000000000002</v>
      </c>
    </row>
    <row r="16" spans="1:4" ht="25.5">
      <c r="A16" s="6" t="s">
        <v>16</v>
      </c>
      <c r="B16" s="7">
        <v>0</v>
      </c>
      <c r="C16" s="7">
        <v>150</v>
      </c>
      <c r="D16" s="8">
        <f t="shared" si="0"/>
        <v>150</v>
      </c>
    </row>
    <row r="17" spans="1:4" ht="25.5">
      <c r="A17" s="6" t="s">
        <v>17</v>
      </c>
      <c r="B17" s="7">
        <v>0</v>
      </c>
      <c r="C17" s="7">
        <v>1764</v>
      </c>
      <c r="D17" s="8">
        <f t="shared" si="0"/>
        <v>1764</v>
      </c>
    </row>
    <row r="18" spans="1:4" ht="25.5">
      <c r="A18" s="6" t="s">
        <v>18</v>
      </c>
      <c r="B18" s="7">
        <v>24595.88839</v>
      </c>
      <c r="C18" s="7">
        <v>33949.769</v>
      </c>
      <c r="D18" s="8">
        <f t="shared" si="0"/>
        <v>9353.8806100000002</v>
      </c>
    </row>
    <row r="19" spans="1:4" ht="24.75" customHeight="1">
      <c r="A19" s="6" t="s">
        <v>19</v>
      </c>
      <c r="B19" s="7">
        <v>34356.321409999997</v>
      </c>
      <c r="C19" s="7">
        <v>37787.456420000002</v>
      </c>
      <c r="D19" s="8">
        <f t="shared" si="0"/>
        <v>3431.1350100000054</v>
      </c>
    </row>
    <row r="20" spans="1:4" ht="25.5" customHeight="1">
      <c r="A20" s="6" t="s">
        <v>12</v>
      </c>
      <c r="B20" s="7">
        <v>1548.0742399999999</v>
      </c>
      <c r="C20" s="7">
        <v>1282.4661100000001</v>
      </c>
      <c r="D20" s="8">
        <f t="shared" si="0"/>
        <v>-265.60812999999985</v>
      </c>
    </row>
    <row r="21" spans="1:4" ht="12.75" customHeight="1">
      <c r="A21" s="6" t="s">
        <v>20</v>
      </c>
      <c r="B21" s="7">
        <v>174</v>
      </c>
      <c r="C21" s="7">
        <v>216</v>
      </c>
      <c r="D21" s="8">
        <f t="shared" si="0"/>
        <v>42</v>
      </c>
    </row>
    <row r="22" spans="1:4" ht="25.5">
      <c r="A22" s="6" t="s">
        <v>21</v>
      </c>
      <c r="B22" s="7">
        <v>334.38837999999998</v>
      </c>
      <c r="C22" s="7">
        <v>356.96807999999999</v>
      </c>
      <c r="D22" s="8">
        <f t="shared" si="0"/>
        <v>22.579700000000003</v>
      </c>
    </row>
    <row r="23" spans="1:4" ht="25.5">
      <c r="A23" s="6" t="s">
        <v>22</v>
      </c>
      <c r="B23" s="7">
        <v>314124.63471000001</v>
      </c>
      <c r="C23" s="7">
        <v>352593.31073999999</v>
      </c>
      <c r="D23" s="8">
        <f t="shared" ref="D23:D26" si="1">C23-B23</f>
        <v>38468.676029999973</v>
      </c>
    </row>
    <row r="24" spans="1:4" ht="25.5">
      <c r="A24" s="6" t="s">
        <v>23</v>
      </c>
      <c r="B24" s="7">
        <v>65519.63061</v>
      </c>
      <c r="C24" s="7">
        <v>64492.046269999999</v>
      </c>
      <c r="D24" s="8">
        <f t="shared" si="1"/>
        <v>-1027.5843400000012</v>
      </c>
    </row>
    <row r="25" spans="1:4" ht="25.5">
      <c r="A25" s="6" t="s">
        <v>24</v>
      </c>
      <c r="B25" s="7">
        <v>456.92</v>
      </c>
      <c r="C25" s="7">
        <v>240.88399999999999</v>
      </c>
      <c r="D25" s="8">
        <f t="shared" si="1"/>
        <v>-216.03600000000003</v>
      </c>
    </row>
    <row r="26" spans="1:4" ht="12.75" customHeight="1">
      <c r="A26" s="15" t="s">
        <v>28</v>
      </c>
      <c r="B26" s="16">
        <v>0</v>
      </c>
      <c r="C26" s="16">
        <v>6440.4304099999999</v>
      </c>
      <c r="D26" s="8">
        <f t="shared" si="1"/>
        <v>6440.4304099999999</v>
      </c>
    </row>
    <row r="27" spans="1:4">
      <c r="A27" s="3" t="s">
        <v>4</v>
      </c>
      <c r="B27" s="5">
        <v>9035.9571899999992</v>
      </c>
      <c r="C27" s="5">
        <v>24740.67138</v>
      </c>
      <c r="D27" s="5">
        <f t="shared" si="0"/>
        <v>15704.714190000001</v>
      </c>
    </row>
  </sheetData>
  <mergeCells count="9">
    <mergeCell ref="A1:D1"/>
    <mergeCell ref="A2:D2"/>
    <mergeCell ref="A3:D3"/>
    <mergeCell ref="A8:D8"/>
    <mergeCell ref="A9:D9"/>
    <mergeCell ref="A6:D6"/>
    <mergeCell ref="A4:D4"/>
    <mergeCell ref="A5:D5"/>
    <mergeCell ref="A7:D7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</dc:creator>
  <cp:lastModifiedBy>Венера</cp:lastModifiedBy>
  <cp:lastPrinted>2016-11-24T10:22:17Z</cp:lastPrinted>
  <dcterms:created xsi:type="dcterms:W3CDTF">2016-09-13T10:33:12Z</dcterms:created>
  <dcterms:modified xsi:type="dcterms:W3CDTF">2019-10-02T12:22:05Z</dcterms:modified>
</cp:coreProperties>
</file>