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'Лист1'!$10:$10</definedName>
  </definedNames>
  <calcPr calcId="145621"/>
</workbook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<sst xmlns="http://schemas.openxmlformats.org/spreadsheetml/2006/main" count="30" uniqueCount="29">
  <si>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</si>
  <si>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</si>
  <si>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</si>
  <si>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</si>
  <si>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</si>
  <si>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</si>
  <si>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</si>
  <si>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в разрезе муниципальных программ</t>
  </si>
  <si>
    <t>Наименование</t>
  </si>
  <si>
    <t>План с учетом изменений на год</t>
  </si>
  <si>
    <t>Кассовые расходы</t>
  </si>
  <si>
    <t xml:space="preserve">% испол-я к плану </t>
  </si>
  <si>
    <t xml:space="preserve"> об исполнении бюджета</t>
  </si>
  <si>
    <t>Ед.Изм.:тыс. руб.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</si>
  <si>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</si>
  <si>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</si>
  <si>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</si>
  <si>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</si>
  <si>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</si>
  <si>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</si>
  <si>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</si>
  <si>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 xml:space="preserve">Муниципальная целевая программа "Формирование современной городской среды на территории муниц. района" </t>
  </si>
  <si>
    <t>Муниципальная программа "Развитие и поддержка малого и среднего предпринимательства"</t>
  </si>
  <si>
    <t xml:space="preserve">Муниципальная программа "Развитие системы образования муниципального района Кугарчинский район Республики Башкортостан" </t>
  </si>
  <si>
    <t>Муниципальная программа "Развитие молодежной политики в муниципальном районе  Кугарчинский район"</t>
  </si>
  <si>
    <t>Муниципальная целевая программа "Инвалиды Кугарчинского района"</t>
  </si>
  <si>
    <t>Муниципальная  программа "Комплексное развитие культуры и искусства в муниципальном районе Кугарчинский район Республики Башкортостан"</t>
  </si>
  <si>
    <t>Муниципальная целевая программа "Ветеран" в муниципальном районе Кугарчинский район Республики Башкортостан"</t>
  </si>
  <si>
    <t>за 2 квартал 2019 г. в сравнении с планом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</si>
</sst>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4" fontId="2" fillId="3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 topLeftCell="A14">
      <selection activeCell="C38" sqref="C38"/>
    </sheetView>
  </sheetViews>
  <sheetFormatPr defaultColWidth="9.00390625" defaultRowHeight="12.75"/>
  <cols>
    <col min="1" max="1" width="101.00390625" style="0" customWidth="1"/>
    <col min="2" max="2" width="15.75390625" style="0" customWidth="1"/>
    <col min="3" max="3" width="15.00390625" style="0" customWidth="1"/>
    <col min="4" max="4" width="12.00390625" style="0" customWidth="1"/>
  </cols>
  <sheetData>
    <row r="1" spans="1:4" ht="12.75">
      <c r="A1" s="9" t="s">
        <v>0</v>
      </c>
      <c r="B1" s="10"/>
      <c r="C1" s="10"/>
      <c r="D1" s="10"/>
    </row>
    <row r="2" spans="1:4" ht="12.75">
      <c r="A2" s="9" t="s">
        <v>1</v>
      </c>
      <c r="B2" s="10"/>
      <c r="C2" s="10"/>
      <c r="D2" s="10"/>
    </row>
    <row r="3" spans="1:4" ht="12.75">
      <c r="A3" s="11" t="s">
        <v>5</v>
      </c>
      <c r="B3" s="12"/>
      <c r="C3" s="12"/>
      <c r="D3" s="12"/>
    </row>
    <row r="4" spans="1:4" ht="12.75">
      <c r="A4" s="11" t="s">
        <v>12</v>
      </c>
      <c r="B4" s="12"/>
      <c r="C4" s="12"/>
      <c r="D4" s="12"/>
    </row>
    <row r="5" spans="1:4" ht="12.75">
      <c r="A5" s="11" t="s">
        <v>6</v>
      </c>
      <c r="B5" s="12"/>
      <c r="C5" s="12"/>
      <c r="D5" s="12"/>
    </row>
    <row r="6" spans="1:4" ht="12.75">
      <c r="A6" s="11" t="s">
        <v>7</v>
      </c>
      <c r="B6" s="11"/>
      <c r="C6" s="11"/>
      <c r="D6" s="11"/>
    </row>
    <row r="7" spans="1:4" ht="12.75">
      <c r="A7" s="11" t="s">
        <v>28</v>
      </c>
      <c r="B7" s="12"/>
      <c r="C7" s="12"/>
      <c r="D7" s="12"/>
    </row>
    <row r="8" spans="1:4" ht="12.75">
      <c r="A8" s="11" t="s">
        <v>1</v>
      </c>
      <c r="B8" s="12"/>
      <c r="C8" s="12"/>
      <c r="D8" s="12"/>
    </row>
    <row r="9" spans="1:4" ht="12.75">
      <c r="A9" s="13" t="s">
        <v>13</v>
      </c>
      <c r="B9" s="14"/>
      <c r="C9" s="14"/>
      <c r="D9" s="14"/>
    </row>
    <row r="10" spans="1:4" ht="48.75" customHeight="1">
      <c r="A10" s="3" t="s">
        <v>8</v>
      </c>
      <c r="B10" s="3" t="s">
        <v>9</v>
      </c>
      <c r="C10" s="3" t="s">
        <v>10</v>
      </c>
      <c r="D10" s="3" t="s">
        <v>11</v>
      </c>
    </row>
    <row r="11" spans="1:4" ht="12.75">
      <c r="A11" s="2" t="s">
        <v>2</v>
      </c>
      <c r="B11" s="5">
        <f>B12+B27</f>
        <v>1012108.907</v>
      </c>
      <c r="C11" s="5">
        <f>C12+C27</f>
        <v>415831.8400000001</v>
      </c>
      <c r="D11" s="5">
        <f>C11/B11*100</f>
        <v>41.085681306033614</v>
      </c>
    </row>
    <row r="12" spans="1:4" ht="12.75">
      <c r="A12" s="4" t="s">
        <v>3</v>
      </c>
      <c r="B12" s="6">
        <f>B13+B14+B15+B16+B17+B18+B19+B20+B21+B22+B23+B24+B25+B26</f>
        <v>999694.577</v>
      </c>
      <c r="C12" s="6">
        <f>C13+C14+C15+C16+C17+C18+C19+C20+C21+C22+C23+C24+C25+C26</f>
        <v>412551.19000000006</v>
      </c>
      <c r="D12" s="6">
        <f aca="true" t="shared" si="0" ref="D12:D27">C12/B12*100</f>
        <v>41.26772311179598</v>
      </c>
    </row>
    <row r="13" spans="1:4" ht="25.5">
      <c r="A13" s="1" t="s">
        <v>14</v>
      </c>
      <c r="B13" s="7">
        <v>79176</v>
      </c>
      <c r="C13" s="7">
        <v>17418.89</v>
      </c>
      <c r="D13" s="8">
        <f t="shared" si="0"/>
        <v>22.000214711528745</v>
      </c>
    </row>
    <row r="14" spans="1:4" ht="38.25">
      <c r="A14" s="1" t="s">
        <v>15</v>
      </c>
      <c r="B14" s="7">
        <v>152991.46</v>
      </c>
      <c r="C14" s="7">
        <v>27754.38</v>
      </c>
      <c r="D14" s="8">
        <f t="shared" si="0"/>
        <v>18.141130230406326</v>
      </c>
    </row>
    <row r="15" spans="1:4" ht="12.75">
      <c r="A15" s="1" t="s">
        <v>24</v>
      </c>
      <c r="B15" s="7">
        <v>600</v>
      </c>
      <c r="C15" s="7">
        <v>135.7</v>
      </c>
      <c r="D15" s="8">
        <f t="shared" si="0"/>
        <v>22.616666666666667</v>
      </c>
    </row>
    <row r="16" spans="1:4" ht="28.5" customHeight="1">
      <c r="A16" s="1" t="s">
        <v>22</v>
      </c>
      <c r="B16" s="7">
        <v>300</v>
      </c>
      <c r="C16" s="7">
        <v>0</v>
      </c>
      <c r="D16" s="8">
        <f t="shared" si="0"/>
        <v>0</v>
      </c>
    </row>
    <row r="17" spans="1:4" ht="25.5">
      <c r="A17" s="1" t="s">
        <v>16</v>
      </c>
      <c r="B17" s="7">
        <v>4793.2</v>
      </c>
      <c r="C17" s="7">
        <v>1764</v>
      </c>
      <c r="D17" s="8">
        <f t="shared" si="0"/>
        <v>36.80213635984311</v>
      </c>
    </row>
    <row r="18" spans="1:4" ht="26.25" customHeight="1">
      <c r="A18" s="1" t="s">
        <v>17</v>
      </c>
      <c r="B18" s="7">
        <v>34756.59</v>
      </c>
      <c r="C18" s="7">
        <v>19353.14</v>
      </c>
      <c r="D18" s="8">
        <f t="shared" si="0"/>
        <v>55.68192967146663</v>
      </c>
    </row>
    <row r="19" spans="1:4" ht="25.5">
      <c r="A19" s="1" t="s">
        <v>18</v>
      </c>
      <c r="B19" s="7">
        <v>51257.09</v>
      </c>
      <c r="C19" s="7">
        <v>26836.8</v>
      </c>
      <c r="D19" s="8">
        <f t="shared" si="0"/>
        <v>52.357244627035996</v>
      </c>
    </row>
    <row r="20" spans="1:4" ht="25.5">
      <c r="A20" s="1" t="s">
        <v>19</v>
      </c>
      <c r="B20" s="7">
        <v>1693.7</v>
      </c>
      <c r="C20" s="7">
        <v>824.85</v>
      </c>
      <c r="D20" s="8">
        <f t="shared" si="0"/>
        <v>48.70106866623369</v>
      </c>
    </row>
    <row r="21" spans="1:4" ht="12.75">
      <c r="A21" s="1" t="s">
        <v>25</v>
      </c>
      <c r="B21" s="7">
        <v>400</v>
      </c>
      <c r="C21" s="7">
        <v>150</v>
      </c>
      <c r="D21" s="8">
        <f t="shared" si="0"/>
        <v>37.5</v>
      </c>
    </row>
    <row r="22" spans="1:4" ht="25.5">
      <c r="A22" s="1" t="s">
        <v>27</v>
      </c>
      <c r="B22" s="7">
        <v>500</v>
      </c>
      <c r="C22" s="7">
        <v>259.53</v>
      </c>
      <c r="D22" s="8">
        <f t="shared" si="0"/>
        <v>51.906</v>
      </c>
    </row>
    <row r="23" spans="1:4" ht="25.5">
      <c r="A23" s="1" t="s">
        <v>23</v>
      </c>
      <c r="B23" s="7">
        <v>560570.22</v>
      </c>
      <c r="C23" s="7">
        <v>262248.9</v>
      </c>
      <c r="D23" s="8">
        <f t="shared" si="0"/>
        <v>46.78252440880645</v>
      </c>
    </row>
    <row r="24" spans="1:4" ht="25.5">
      <c r="A24" s="1" t="s">
        <v>21</v>
      </c>
      <c r="B24" s="7">
        <v>19600.417</v>
      </c>
      <c r="C24" s="7">
        <v>0</v>
      </c>
      <c r="D24" s="8">
        <f t="shared" si="0"/>
        <v>0</v>
      </c>
    </row>
    <row r="25" spans="1:4" ht="25.5">
      <c r="A25" s="1" t="s">
        <v>26</v>
      </c>
      <c r="B25" s="7">
        <v>92455.9</v>
      </c>
      <c r="C25" s="7">
        <v>55669.43</v>
      </c>
      <c r="D25" s="8">
        <f t="shared" si="0"/>
        <v>60.21187398532706</v>
      </c>
    </row>
    <row r="26" spans="1:4" ht="25.5">
      <c r="A26" s="1" t="s">
        <v>20</v>
      </c>
      <c r="B26" s="7">
        <v>600</v>
      </c>
      <c r="C26" s="7">
        <v>135.57</v>
      </c>
      <c r="D26" s="8">
        <f t="shared" si="0"/>
        <v>22.595</v>
      </c>
    </row>
    <row r="27" spans="1:4" ht="12.75">
      <c r="A27" s="4" t="s">
        <v>4</v>
      </c>
      <c r="B27" s="6">
        <v>12414.33</v>
      </c>
      <c r="C27" s="6">
        <v>3280.65</v>
      </c>
      <c r="D27" s="6">
        <f t="shared" si="0"/>
        <v>26.42631539519249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2016-09-13T10:37:28Z</cp:lastPrinted>
  <dcterms:created xsi:type="dcterms:W3CDTF">2016-09-13T10:33:12Z</dcterms:created>
  <dcterms:modified xsi:type="dcterms:W3CDTF">2019-08-22T11:42:50Z</dcterms:modified>
  <cp:category/>
  <cp:version/>
  <cp:contentType/>
  <cp:contentStatus/>
</cp:coreProperties>
</file>